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7020" activeTab="0"/>
  </bookViews>
  <sheets>
    <sheet name="Sheet1" sheetId="1" r:id="rId1"/>
  </sheets>
  <definedNames>
    <definedName name="_xlnm.Print_Area" localSheetId="0">'Sheet1'!$A$1:$E$51</definedName>
  </definedNames>
  <calcPr fullCalcOnLoad="1"/>
</workbook>
</file>

<file path=xl/sharedStrings.xml><?xml version="1.0" encoding="utf-8"?>
<sst xmlns="http://schemas.openxmlformats.org/spreadsheetml/2006/main" count="54" uniqueCount="54">
  <si>
    <t>Division Name</t>
  </si>
  <si>
    <t>City or Town</t>
  </si>
  <si>
    <t>Meeting Place Address</t>
  </si>
  <si>
    <t>13 - Members in Armed Forces</t>
  </si>
  <si>
    <t>14 - National Board Life Members</t>
  </si>
  <si>
    <t xml:space="preserve">       Per - Capita Tax</t>
  </si>
  <si>
    <t>16 - Total Members subject to</t>
  </si>
  <si>
    <r>
      <t xml:space="preserve">                                                  </t>
    </r>
    <r>
      <rPr>
        <b/>
        <u val="single"/>
        <sz val="10"/>
        <rFont val="Arial"/>
        <family val="2"/>
      </rPr>
      <t>INCREASES</t>
    </r>
  </si>
  <si>
    <r>
      <t xml:space="preserve">                                  </t>
    </r>
    <r>
      <rPr>
        <b/>
        <u val="single"/>
        <sz val="10"/>
        <rFont val="Arial"/>
        <family val="2"/>
      </rPr>
      <t xml:space="preserve">  MEMBERSHIP   INFORMATION</t>
    </r>
  </si>
  <si>
    <r>
      <t xml:space="preserve">                                                 </t>
    </r>
    <r>
      <rPr>
        <b/>
        <u val="single"/>
        <sz val="10"/>
        <rFont val="Arial"/>
        <family val="2"/>
      </rPr>
      <t>DECREASES</t>
    </r>
  </si>
  <si>
    <t>Address</t>
  </si>
  <si>
    <t>Financial Sect.</t>
  </si>
  <si>
    <r>
      <t xml:space="preserve">                                      </t>
    </r>
    <r>
      <rPr>
        <b/>
        <u val="single"/>
        <sz val="10"/>
        <rFont val="Arial"/>
        <family val="2"/>
      </rPr>
      <t xml:space="preserve"> DIVISION  INFORMATION</t>
    </r>
  </si>
  <si>
    <t xml:space="preserve">   (Last year's line #11)</t>
  </si>
  <si>
    <t xml:space="preserve">   (add lines 6 - 9)</t>
  </si>
  <si>
    <r>
      <t xml:space="preserve">                                           </t>
    </r>
    <r>
      <rPr>
        <b/>
        <u val="single"/>
        <sz val="12"/>
        <rFont val="Arial"/>
        <family val="2"/>
      </rPr>
      <t>NEW YORK STATE PER CAPITA TAX</t>
    </r>
  </si>
  <si>
    <r>
      <t xml:space="preserve">                                                 Postmarked after March 31st - </t>
    </r>
    <r>
      <rPr>
        <b/>
        <sz val="12"/>
        <rFont val="Arial"/>
        <family val="2"/>
      </rPr>
      <t>$4.50</t>
    </r>
  </si>
  <si>
    <t xml:space="preserve">                                              NEW YORK STATE INITIATIONS - $1.50</t>
  </si>
  <si>
    <r>
      <t xml:space="preserve">                      MAKE CHECKS PAYABLE TO:</t>
    </r>
    <r>
      <rPr>
        <sz val="10"/>
        <rFont val="Arial"/>
        <family val="0"/>
      </rPr>
      <t xml:space="preserve"> </t>
    </r>
    <r>
      <rPr>
        <b/>
        <u val="single"/>
        <sz val="12"/>
        <rFont val="Arial"/>
        <family val="2"/>
      </rPr>
      <t>AOH NEW YORK STATE BOARD</t>
    </r>
  </si>
  <si>
    <r>
      <t xml:space="preserve">        </t>
    </r>
    <r>
      <rPr>
        <sz val="12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NEW YORK STATE PER CAPITA TAX    </t>
    </r>
  </si>
  <si>
    <r>
      <t xml:space="preserve">  NEW YORK STATE REINSTATEMENTS -</t>
    </r>
    <r>
      <rPr>
        <b/>
        <sz val="12"/>
        <rFont val="Arial"/>
        <family val="2"/>
      </rPr>
      <t xml:space="preserve"> $1.00</t>
    </r>
  </si>
  <si>
    <r>
      <t xml:space="preserve">         </t>
    </r>
    <r>
      <rPr>
        <sz val="12"/>
        <rFont val="Arial"/>
        <family val="2"/>
      </rPr>
      <t xml:space="preserve">NEW YORK STATE INITIATIONS - </t>
    </r>
    <r>
      <rPr>
        <b/>
        <sz val="12"/>
        <rFont val="Arial"/>
        <family val="2"/>
      </rPr>
      <t>$1.50</t>
    </r>
  </si>
  <si>
    <r>
      <t xml:space="preserve">       </t>
    </r>
    <r>
      <rPr>
        <sz val="8"/>
        <rFont val="Arial"/>
        <family val="2"/>
      </rPr>
      <t xml:space="preserve"> </t>
    </r>
    <r>
      <rPr>
        <sz val="10"/>
        <rFont val="Arial"/>
        <family val="0"/>
      </rPr>
      <t xml:space="preserve">  ** Please make separate checks for Initiations**</t>
    </r>
  </si>
  <si>
    <t>10 - Total Decrease</t>
  </si>
  <si>
    <t>12 - Priests    (&amp; Mem. Of Rel. Cog.)</t>
  </si>
  <si>
    <t>15 - Total exempt members</t>
  </si>
  <si>
    <t>(add lines 12 - 14)</t>
  </si>
  <si>
    <t>(deduct line 15 from 11)</t>
  </si>
  <si>
    <t>EIN#</t>
  </si>
  <si>
    <t xml:space="preserve"> (add lines 1 - 4)</t>
  </si>
  <si>
    <t xml:space="preserve">   (deduct line 10 from line 5)</t>
  </si>
  <si>
    <t>Meeting Date and Time</t>
  </si>
  <si>
    <t>Website:____</t>
  </si>
  <si>
    <t>Telephone and Email</t>
  </si>
  <si>
    <r>
      <t xml:space="preserve">                                              Postmarked before January 31st - </t>
    </r>
    <r>
      <rPr>
        <b/>
        <sz val="12"/>
        <rFont val="Arial"/>
        <family val="2"/>
      </rPr>
      <t>$5.50</t>
    </r>
  </si>
  <si>
    <r>
      <t xml:space="preserve">                                                   Postmarked after January 31st - </t>
    </r>
    <r>
      <rPr>
        <b/>
        <sz val="12"/>
        <rFont val="Arial"/>
        <family val="2"/>
      </rPr>
      <t>$6.00</t>
    </r>
  </si>
  <si>
    <r>
      <t xml:space="preserve">        </t>
    </r>
    <r>
      <rPr>
        <sz val="12"/>
        <rFont val="Arial"/>
        <family val="2"/>
      </rPr>
      <t xml:space="preserve">  Postmarked after March 31st -</t>
    </r>
    <r>
      <rPr>
        <b/>
        <sz val="12"/>
        <rFont val="Arial"/>
        <family val="2"/>
      </rPr>
      <t xml:space="preserve"> $6.50</t>
    </r>
  </si>
  <si>
    <r>
      <t xml:space="preserve">         Postmarked after January 31st - </t>
    </r>
    <r>
      <rPr>
        <b/>
        <sz val="12"/>
        <rFont val="Arial"/>
        <family val="2"/>
      </rPr>
      <t>$6.00</t>
    </r>
  </si>
  <si>
    <t xml:space="preserve">             </t>
  </si>
  <si>
    <t xml:space="preserve">Address: </t>
  </si>
  <si>
    <t xml:space="preserve">President: </t>
  </si>
  <si>
    <t xml:space="preserve">Div. # </t>
  </si>
  <si>
    <t xml:space="preserve">County   </t>
  </si>
  <si>
    <t xml:space="preserve">    Mail checks and this form to: Kevin O'Reilly NY AOH Secretary 224 Maple Ave., Selkirk, NY 12158</t>
  </si>
  <si>
    <t>1 - Membership as of Dec 31, 2022</t>
  </si>
  <si>
    <t>2 - Initiated in 2023</t>
  </si>
  <si>
    <t>3 - Reinstated in 2023</t>
  </si>
  <si>
    <t>4 - Admitted by Transfer in 2023</t>
  </si>
  <si>
    <t>5 - Total Membership in 2023</t>
  </si>
  <si>
    <t>6 - Deaths    -   2023</t>
  </si>
  <si>
    <t>7 - Resigned    -   2023</t>
  </si>
  <si>
    <t>8 - Transferred    -    2023</t>
  </si>
  <si>
    <t>9 - Suspended    -  2023</t>
  </si>
  <si>
    <t>11 - Membership as of Dec 31, 2023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</si>
</sst>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8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Border="1" applyAlignment="1">
      <alignment/>
    </xf>
    <xf numFmtId="8" fontId="0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0" fillId="0" borderId="2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342900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8886825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304800</xdr:colOff>
      <xdr:row>0</xdr:row>
      <xdr:rowOff>0</xdr:rowOff>
    </xdr:from>
    <xdr:to>
      <xdr:col>7</xdr:col>
      <xdr:colOff>304800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8848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76200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7972425" y="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514350</xdr:colOff>
      <xdr:row>0</xdr:row>
      <xdr:rowOff>0</xdr:rowOff>
    </xdr:from>
    <xdr:to>
      <xdr:col>15</xdr:col>
      <xdr:colOff>200025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2011025" y="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361950</xdr:colOff>
      <xdr:row>3</xdr:row>
      <xdr:rowOff>0</xdr:rowOff>
    </xdr:from>
    <xdr:to>
      <xdr:col>3</xdr:col>
      <xdr:colOff>9525</xdr:colOff>
      <xdr:row>3</xdr:row>
      <xdr:rowOff>0</xdr:rowOff>
    </xdr:to>
    <xdr:sp>
      <xdr:nvSpPr>
        <xdr:cNvPr id="5" name="Line 5"/>
        <xdr:cNvSpPr>
          <a:spLocks/>
        </xdr:cNvSpPr>
      </xdr:nvSpPr>
      <xdr:spPr>
        <a:xfrm>
          <a:off x="4105275" y="4857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3</xdr:row>
      <xdr:rowOff>0</xdr:rowOff>
    </xdr:from>
    <xdr:to>
      <xdr:col>4</xdr:col>
      <xdr:colOff>1019175</xdr:colOff>
      <xdr:row>3</xdr:row>
      <xdr:rowOff>0</xdr:rowOff>
    </xdr:to>
    <xdr:sp>
      <xdr:nvSpPr>
        <xdr:cNvPr id="6" name="Line 7"/>
        <xdr:cNvSpPr>
          <a:spLocks/>
        </xdr:cNvSpPr>
      </xdr:nvSpPr>
      <xdr:spPr>
        <a:xfrm>
          <a:off x="4933950" y="4857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4</xdr:row>
      <xdr:rowOff>0</xdr:rowOff>
    </xdr:from>
    <xdr:to>
      <xdr:col>4</xdr:col>
      <xdr:colOff>1047750</xdr:colOff>
      <xdr:row>4</xdr:row>
      <xdr:rowOff>0</xdr:rowOff>
    </xdr:to>
    <xdr:sp>
      <xdr:nvSpPr>
        <xdr:cNvPr id="7" name="Line 8"/>
        <xdr:cNvSpPr>
          <a:spLocks/>
        </xdr:cNvSpPr>
      </xdr:nvSpPr>
      <xdr:spPr>
        <a:xfrm>
          <a:off x="5057775" y="647700"/>
          <a:ext cx="151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view="pageLayout" zoomScale="319" zoomScalePageLayoutView="319" workbookViewId="0" topLeftCell="A34">
      <selection activeCell="B27" sqref="B27"/>
    </sheetView>
  </sheetViews>
  <sheetFormatPr defaultColWidth="11.421875" defaultRowHeight="12.75"/>
  <cols>
    <col min="1" max="1" width="21.7109375" style="0" customWidth="1"/>
    <col min="2" max="2" width="34.421875" style="0" customWidth="1"/>
    <col min="3" max="3" width="12.28125" style="0" customWidth="1"/>
    <col min="4" max="4" width="14.421875" style="0" customWidth="1"/>
    <col min="5" max="5" width="18.140625" style="0" customWidth="1"/>
    <col min="6" max="6" width="18.28125" style="0" customWidth="1"/>
    <col min="7" max="16384" width="8.8515625" style="0" customWidth="1"/>
  </cols>
  <sheetData>
    <row r="1" ht="12.75">
      <c r="B1" s="3" t="s">
        <v>12</v>
      </c>
    </row>
    <row r="3" spans="1:5" ht="12.75">
      <c r="A3" s="14" t="s">
        <v>0</v>
      </c>
      <c r="B3" s="18"/>
      <c r="C3" s="15" t="s">
        <v>41</v>
      </c>
      <c r="D3" s="15" t="s">
        <v>28</v>
      </c>
      <c r="E3" s="4"/>
    </row>
    <row r="4" spans="1:5" ht="12.75">
      <c r="A4" s="14" t="s">
        <v>1</v>
      </c>
      <c r="B4" s="19"/>
      <c r="C4" s="18"/>
      <c r="D4" s="15" t="s">
        <v>42</v>
      </c>
      <c r="E4" s="4"/>
    </row>
    <row r="5" spans="1:5" ht="12.75">
      <c r="A5" s="14" t="s">
        <v>2</v>
      </c>
      <c r="B5" s="18"/>
      <c r="C5" s="1"/>
      <c r="D5" s="1"/>
      <c r="E5" s="1"/>
    </row>
    <row r="6" spans="1:5" ht="12.75">
      <c r="A6" s="14" t="s">
        <v>31</v>
      </c>
      <c r="B6" s="1"/>
      <c r="C6" s="4" t="s">
        <v>32</v>
      </c>
      <c r="D6" s="4"/>
      <c r="E6" s="4"/>
    </row>
    <row r="7" spans="1:4" ht="12.75">
      <c r="A7" s="14" t="s">
        <v>33</v>
      </c>
      <c r="B7" s="20"/>
      <c r="C7" s="15"/>
      <c r="D7" s="4"/>
    </row>
    <row r="8" spans="1:5" ht="13.5" thickBot="1">
      <c r="A8" s="7"/>
      <c r="B8" s="6"/>
      <c r="C8" s="6"/>
      <c r="D8" s="6"/>
      <c r="E8" s="6"/>
    </row>
    <row r="9" spans="1:5" ht="12.75">
      <c r="A9" s="4"/>
      <c r="B9" s="4"/>
      <c r="C9" s="4"/>
      <c r="D9" s="4"/>
      <c r="E9" s="4"/>
    </row>
    <row r="10" spans="2:3" ht="12.75">
      <c r="B10" s="3" t="s">
        <v>8</v>
      </c>
      <c r="C10" s="4"/>
    </row>
    <row r="11" spans="2:3" ht="12.75">
      <c r="B11" s="3"/>
      <c r="C11" s="4"/>
    </row>
    <row r="12" spans="2:3" ht="12.75">
      <c r="B12" s="3" t="s">
        <v>7</v>
      </c>
      <c r="C12" s="4"/>
    </row>
    <row r="14" spans="1:9" s="5" customFormat="1" ht="12.75">
      <c r="A14"/>
      <c r="B14" s="14" t="s">
        <v>44</v>
      </c>
      <c r="C14" s="1"/>
      <c r="D14" t="s">
        <v>13</v>
      </c>
      <c r="E14"/>
      <c r="F14"/>
      <c r="G14"/>
      <c r="H14"/>
      <c r="I14"/>
    </row>
    <row r="15" spans="2:3" ht="12.75">
      <c r="B15" s="14" t="s">
        <v>45</v>
      </c>
      <c r="C15" s="2"/>
    </row>
    <row r="16" spans="2:3" ht="12.75">
      <c r="B16" s="14" t="s">
        <v>46</v>
      </c>
      <c r="C16" s="2"/>
    </row>
    <row r="17" spans="2:3" ht="12.75">
      <c r="B17" s="14" t="s">
        <v>47</v>
      </c>
      <c r="C17" s="2"/>
    </row>
    <row r="18" spans="2:4" ht="12.75">
      <c r="B18" s="14" t="s">
        <v>48</v>
      </c>
      <c r="C18" s="2">
        <f>C14+C15+C16+C17</f>
        <v>0</v>
      </c>
      <c r="D18" t="s">
        <v>29</v>
      </c>
    </row>
    <row r="20" ht="12.75">
      <c r="B20" t="s">
        <v>9</v>
      </c>
    </row>
    <row r="22" spans="2:3" ht="12.75">
      <c r="B22" s="14" t="s">
        <v>49</v>
      </c>
      <c r="C22" s="1"/>
    </row>
    <row r="23" spans="2:3" ht="12.75">
      <c r="B23" s="14" t="s">
        <v>50</v>
      </c>
      <c r="C23" s="2"/>
    </row>
    <row r="24" spans="2:3" ht="12.75">
      <c r="B24" s="14" t="s">
        <v>51</v>
      </c>
      <c r="C24" s="2"/>
    </row>
    <row r="25" spans="2:3" ht="12.75">
      <c r="B25" s="14" t="s">
        <v>52</v>
      </c>
      <c r="C25" s="2"/>
    </row>
    <row r="26" spans="2:4" ht="12.75">
      <c r="B26" t="s">
        <v>23</v>
      </c>
      <c r="C26" s="2">
        <f>C22+C23+C24+C25</f>
        <v>0</v>
      </c>
      <c r="D26" t="s">
        <v>14</v>
      </c>
    </row>
    <row r="27" spans="2:4" ht="12.75">
      <c r="B27" s="14" t="s">
        <v>53</v>
      </c>
      <c r="C27" s="2">
        <f>C18-C26</f>
        <v>0</v>
      </c>
      <c r="D27" t="s">
        <v>30</v>
      </c>
    </row>
    <row r="28" spans="2:3" ht="12.75">
      <c r="B28" t="s">
        <v>24</v>
      </c>
      <c r="C28" s="2"/>
    </row>
    <row r="29" spans="2:3" ht="12.75">
      <c r="B29" t="s">
        <v>3</v>
      </c>
      <c r="C29" s="2"/>
    </row>
    <row r="30" spans="1:9" s="5" customFormat="1" ht="12.75">
      <c r="A30"/>
      <c r="B30" t="s">
        <v>4</v>
      </c>
      <c r="C30" s="2"/>
      <c r="D30"/>
      <c r="E30"/>
      <c r="F30"/>
      <c r="G30"/>
      <c r="H30"/>
      <c r="I30"/>
    </row>
    <row r="31" spans="2:4" ht="12.75">
      <c r="B31" t="s">
        <v>25</v>
      </c>
      <c r="C31" s="2">
        <f>C28+C29+C30</f>
        <v>0</v>
      </c>
      <c r="D31" t="s">
        <v>26</v>
      </c>
    </row>
    <row r="32" spans="2:3" ht="12.75">
      <c r="B32" t="s">
        <v>6</v>
      </c>
      <c r="C32" s="4"/>
    </row>
    <row r="33" spans="2:4" ht="12.75">
      <c r="B33" t="s">
        <v>5</v>
      </c>
      <c r="C33" s="1">
        <f>C27-C31</f>
        <v>0</v>
      </c>
      <c r="D33" t="s">
        <v>27</v>
      </c>
    </row>
    <row r="34" spans="1:5" ht="13.5" thickBot="1">
      <c r="A34" s="7"/>
      <c r="B34" s="7"/>
      <c r="C34" s="6"/>
      <c r="D34" s="7"/>
      <c r="E34" s="7"/>
    </row>
    <row r="35" spans="1:9" s="5" customFormat="1" ht="12.75">
      <c r="A35"/>
      <c r="B35"/>
      <c r="C35"/>
      <c r="D35"/>
      <c r="E35"/>
      <c r="F35"/>
      <c r="G35"/>
      <c r="H35"/>
      <c r="I35"/>
    </row>
    <row r="36" spans="1:9" s="5" customFormat="1" ht="15.75">
      <c r="A36" s="12" t="s">
        <v>15</v>
      </c>
      <c r="B36" t="s">
        <v>19</v>
      </c>
      <c r="C36"/>
      <c r="D36"/>
      <c r="E36"/>
      <c r="F36"/>
      <c r="G36"/>
      <c r="H36"/>
      <c r="I36"/>
    </row>
    <row r="37" spans="1:9" s="5" customFormat="1" ht="15.75">
      <c r="A37" s="13" t="s">
        <v>34</v>
      </c>
      <c r="B37"/>
      <c r="C37" s="8"/>
      <c r="D37"/>
      <c r="E37" s="22">
        <f>C33*5.5</f>
        <v>0</v>
      </c>
      <c r="F37"/>
      <c r="G37"/>
      <c r="H37"/>
      <c r="I37"/>
    </row>
    <row r="38" spans="1:5" ht="15.75">
      <c r="A38" s="13" t="s">
        <v>35</v>
      </c>
      <c r="B38" s="13" t="s">
        <v>37</v>
      </c>
      <c r="E38" s="22">
        <f>C33*6</f>
        <v>0</v>
      </c>
    </row>
    <row r="39" spans="1:5" ht="15.75">
      <c r="A39" s="13" t="s">
        <v>16</v>
      </c>
      <c r="B39" s="14" t="s">
        <v>36</v>
      </c>
      <c r="E39" s="22">
        <f>C33*6.5</f>
        <v>0</v>
      </c>
    </row>
    <row r="40" ht="12.75">
      <c r="E40" s="22"/>
    </row>
    <row r="41" spans="1:5" ht="15.75">
      <c r="A41" s="13" t="s">
        <v>17</v>
      </c>
      <c r="B41" t="s">
        <v>21</v>
      </c>
      <c r="C41" s="3"/>
      <c r="E41" s="22">
        <f>C15*1.5</f>
        <v>0</v>
      </c>
    </row>
    <row r="42" spans="1:5" ht="15.75">
      <c r="A42" s="13"/>
      <c r="B42" t="s">
        <v>22</v>
      </c>
      <c r="C42" s="3"/>
      <c r="E42" s="22"/>
    </row>
    <row r="43" ht="12.75">
      <c r="E43" s="22"/>
    </row>
    <row r="44" spans="2:5" ht="15.75">
      <c r="B44" s="13" t="s">
        <v>20</v>
      </c>
      <c r="E44" s="22">
        <f>C16*1</f>
        <v>0</v>
      </c>
    </row>
    <row r="45" ht="12.75">
      <c r="E45" s="22"/>
    </row>
    <row r="46" spans="1:2" ht="15.75">
      <c r="A46" s="13" t="s">
        <v>18</v>
      </c>
      <c r="B46" s="13"/>
    </row>
    <row r="47" spans="1:5" ht="16.5" thickBot="1">
      <c r="A47" s="24" t="s">
        <v>43</v>
      </c>
      <c r="B47" s="23"/>
      <c r="C47" s="16"/>
      <c r="D47" s="9"/>
      <c r="E47" s="17"/>
    </row>
    <row r="49" spans="1:5" ht="12.75">
      <c r="A49" s="18" t="s">
        <v>40</v>
      </c>
      <c r="B49" s="21"/>
      <c r="C49" s="10" t="s">
        <v>11</v>
      </c>
      <c r="D49" s="18"/>
      <c r="E49" s="1"/>
    </row>
    <row r="50" spans="1:5" ht="12.75">
      <c r="A50" s="19" t="s">
        <v>39</v>
      </c>
      <c r="B50" s="2"/>
      <c r="C50" s="11" t="s">
        <v>10</v>
      </c>
      <c r="D50" s="19"/>
      <c r="E50" s="2"/>
    </row>
    <row r="51" spans="1:5" ht="12.75">
      <c r="A51" s="19" t="s">
        <v>38</v>
      </c>
      <c r="B51" s="2"/>
      <c r="C51" s="11"/>
      <c r="D51" s="19"/>
      <c r="E51" s="2"/>
    </row>
  </sheetData>
  <sheetProtection/>
  <printOptions/>
  <pageMargins left="0.28" right="0.24" top="1.07" bottom="0.51" header="0.37" footer="0.33"/>
  <pageSetup horizontalDpi="600" verticalDpi="600" orientation="portrait"/>
  <headerFooter alignWithMargins="0">
    <oddHeader>&amp;C&amp;"Arial,Bold Italic"&amp;14Ancient Order of Hibernians in America Inc.&amp;"Arial,Regular"&amp;10
&amp;"Arial,Bold"&amp;11DIVISION - FINANCIAL, MEMBERSHIP REPORT&amp;"Arial,Regular"&amp;10
&amp;"Arial,Bold Italic"for the year ending, December 31, 2023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Hennessy</dc:creator>
  <cp:keywords/>
  <dc:description/>
  <cp:lastModifiedBy>KC Ellis</cp:lastModifiedBy>
  <cp:lastPrinted>2011-11-16T04:51:22Z</cp:lastPrinted>
  <dcterms:created xsi:type="dcterms:W3CDTF">2001-09-10T02:50:08Z</dcterms:created>
  <dcterms:modified xsi:type="dcterms:W3CDTF">2023-12-11T20:35:59Z</dcterms:modified>
  <cp:category/>
  <cp:version/>
  <cp:contentType/>
  <cp:contentStatus/>
</cp:coreProperties>
</file>